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915" windowHeight="12855"/>
  </bookViews>
  <sheets>
    <sheet name="Приложение 11 (23)" sheetId="1" r:id="rId1"/>
  </sheets>
  <definedNames>
    <definedName name="_xlnm.Print_Area" localSheetId="0">'Приложение 11 (23)'!$A$1:$L$37</definedName>
  </definedNames>
  <calcPr calcId="145621"/>
</workbook>
</file>

<file path=xl/calcChain.xml><?xml version="1.0" encoding="utf-8"?>
<calcChain xmlns="http://schemas.openxmlformats.org/spreadsheetml/2006/main">
  <c r="K6" i="1" l="1"/>
  <c r="J6" i="1"/>
  <c r="I6" i="1"/>
  <c r="H6" i="1"/>
  <c r="G6" i="1"/>
  <c r="F6" i="1"/>
  <c r="E6" i="1"/>
  <c r="D6" i="1"/>
</calcChain>
</file>

<file path=xl/sharedStrings.xml><?xml version="1.0" encoding="utf-8"?>
<sst xmlns="http://schemas.openxmlformats.org/spreadsheetml/2006/main" count="53" uniqueCount="43">
  <si>
    <t>Приложение № 11                            
к Решению Комиссии по разработке ТП ОМС 
от 31.01.2023 № 1</t>
  </si>
  <si>
    <t>Объемы и  финансовое обеспечение медицинской помощи застрахованным лицам Хабаровского края за пределами территории страхования на 2023 год</t>
  </si>
  <si>
    <t>Профиль медицинской помощи (специальность)</t>
  </si>
  <si>
    <t>Код строки</t>
  </si>
  <si>
    <t>медицинская помощь в амбулаторных условиях</t>
  </si>
  <si>
    <t>медицинская помощь в условиях дневного стационара</t>
  </si>
  <si>
    <t>медицинская помощь в условиях круглосуточного стационара</t>
  </si>
  <si>
    <t>скорая медицинская помощь</t>
  </si>
  <si>
    <t>объем медицинской помощи</t>
  </si>
  <si>
    <t>размер финансового обеспечения, тыс. руб.</t>
  </si>
  <si>
    <t>А</t>
  </si>
  <si>
    <t>ВСЕГО: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</si>
  <si>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</si>
  <si>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</si>
  <si>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</si>
  <si>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</si>
  <si>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</si>
  <si>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 (дерматологические койки)</t>
  </si>
  <si>
    <t>Инфекционные болезни</t>
  </si>
  <si>
    <t>Кардиология</t>
  </si>
  <si>
    <t>Колопроктология</t>
  </si>
  <si>
    <t>Медицинская реабилитация</t>
  </si>
  <si>
    <t>Неврология</t>
  </si>
  <si>
    <t>Нейрохирургия</t>
  </si>
  <si>
    <t>Неонатология</t>
  </si>
  <si>
    <t>Нефрология</t>
  </si>
  <si>
    <t>Онкология, радиология, радиотерапия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</si>
  <si>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</si>
  <si>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</si>
  <si>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</si>
  <si>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</si>
  <si>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</si>
  <si>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 (кардиохирургические койки)</t>
  </si>
  <si>
    <t>Сердечно-сосудистая хирургия (койки сосудистой хирургии)</t>
  </si>
  <si>
    <t xml:space="preserve">Терапия </t>
  </si>
  <si>
    <t>Торакальная хирургия</t>
  </si>
  <si>
    <t>Травматология и ортопедия</t>
  </si>
  <si>
    <t>Урология (в т.ч. детская урология-андрология)</t>
  </si>
  <si>
    <t>Хирургия (в т.ч. абдоминальная хирургия, трансплантация органов и (или) тканей, трансплантация костного мозга и гемопоэтических стволовых клеток, пластическая хирургия)</t>
  </si>
  <si>
    <t>Хирургия (комбустиология)</t>
  </si>
  <si>
    <t>Челюстно-лицевая хирургия, стоматология</t>
  </si>
  <si>
    <t>Эндокринология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</si>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</sst>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0" xfId="1" applyFont="1" applyAlignment="1">
      <alignment horizontal="center" vertical="center" wrapText="1"/>
    </xf>
    <xf numFmtId="0" fontId="0" fillId="0" borderId="0" xfId="0" applyFill="1"/>
    <xf numFmtId="0" fontId="0" fillId="0" borderId="2" xfId="0" applyBorder="1"/>
    <xf numFmtId="0" fontId="6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3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" fontId="4" fillId="0" borderId="0" xfId="0" applyNumberFormat="1" applyFont="1" applyAlignment="1">
      <alignment horizontal="right" wrapText="1"/>
    </xf>
    <xf numFmtId="0" fontId="5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8"/>
  <sheetViews>
    <sheetView tabSelected="1" view="pageBreakPreview" topLeftCell="B1" zoomScale="91" zoomScaleNormal="115" zoomScaleSheetLayoutView="91" workbookViewId="0">
      <selection activeCell="Q15" sqref="Q15"/>
    </sheetView>
  </sheetViews>
  <sheetFormatPr defaultRowHeight="15" x14ac:dyDescent="0.25"/>
  <cols>
    <col min="1" max="1" width="7.28515625" hidden="1" customWidth="1"/>
    <col min="2" max="2" width="31.5703125" customWidth="1"/>
    <col min="3" max="3" width="5.5703125" customWidth="1"/>
    <col min="4" max="4" width="15" style="20" customWidth="1"/>
    <col min="5" max="5" width="16.85546875" style="20" customWidth="1"/>
    <col min="6" max="6" width="13.85546875" style="20" customWidth="1"/>
    <col min="7" max="7" width="15" style="20" customWidth="1"/>
    <col min="8" max="8" width="13.7109375" style="20" customWidth="1"/>
    <col min="9" max="9" width="15" style="20" customWidth="1"/>
    <col min="10" max="10" width="13.7109375" style="20" customWidth="1"/>
    <col min="11" max="11" width="13.28515625" style="20" customWidth="1"/>
  </cols>
  <sheetData>
    <row r="1" spans="1:11" ht="46.5" customHeight="1" x14ac:dyDescent="0.25">
      <c r="A1" s="1"/>
      <c r="B1" s="1"/>
      <c r="C1" s="1"/>
      <c r="D1" s="1"/>
      <c r="E1" s="1"/>
      <c r="F1" s="1"/>
      <c r="G1" s="1"/>
      <c r="H1" s="1"/>
      <c r="I1" s="21" t="s">
        <v>0</v>
      </c>
      <c r="J1" s="21"/>
      <c r="K1" s="21"/>
    </row>
    <row r="2" spans="1:11" s="2" customFormat="1" ht="40.5" customHeight="1" x14ac:dyDescent="0.25"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27" customHeight="1" x14ac:dyDescent="0.25">
      <c r="A3" s="3"/>
      <c r="B3" s="23" t="s">
        <v>2</v>
      </c>
      <c r="C3" s="23" t="s">
        <v>3</v>
      </c>
      <c r="D3" s="25" t="s">
        <v>4</v>
      </c>
      <c r="E3" s="26" t="s">
        <v>4</v>
      </c>
      <c r="F3" s="25" t="s">
        <v>5</v>
      </c>
      <c r="G3" s="26" t="s">
        <v>5</v>
      </c>
      <c r="H3" s="27" t="s">
        <v>6</v>
      </c>
      <c r="I3" s="28" t="s">
        <v>6</v>
      </c>
      <c r="J3" s="25" t="s">
        <v>7</v>
      </c>
      <c r="K3" s="29" t="s">
        <v>7</v>
      </c>
    </row>
    <row r="4" spans="1:11" ht="31.5" x14ac:dyDescent="0.25">
      <c r="A4" s="3"/>
      <c r="B4" s="24"/>
      <c r="C4" s="24"/>
      <c r="D4" s="4" t="s">
        <v>8</v>
      </c>
      <c r="E4" s="4" t="s">
        <v>9</v>
      </c>
      <c r="F4" s="4" t="s">
        <v>8</v>
      </c>
      <c r="G4" s="4" t="s">
        <v>9</v>
      </c>
      <c r="H4" s="5" t="s">
        <v>8</v>
      </c>
      <c r="I4" s="5" t="s">
        <v>9</v>
      </c>
      <c r="J4" s="4" t="s">
        <v>8</v>
      </c>
      <c r="K4" s="6" t="s">
        <v>9</v>
      </c>
    </row>
    <row r="5" spans="1:11" x14ac:dyDescent="0.25">
      <c r="A5" s="3"/>
      <c r="B5" s="7" t="s">
        <v>10</v>
      </c>
      <c r="C5" s="7">
        <v>1</v>
      </c>
      <c r="D5" s="7">
        <v>2</v>
      </c>
      <c r="E5" s="7">
        <v>3</v>
      </c>
      <c r="F5" s="7">
        <v>4</v>
      </c>
      <c r="G5" s="7">
        <v>5</v>
      </c>
      <c r="H5" s="7">
        <v>6</v>
      </c>
      <c r="I5" s="7">
        <v>7</v>
      </c>
      <c r="J5" s="7">
        <v>8</v>
      </c>
      <c r="K5" s="7">
        <v>9</v>
      </c>
    </row>
    <row r="6" spans="1:11" x14ac:dyDescent="0.25">
      <c r="A6" s="3"/>
      <c r="B6" s="8" t="s">
        <v>11</v>
      </c>
      <c r="C6" s="7">
        <v>2</v>
      </c>
      <c r="D6" s="9">
        <f>SUM(D7:D37)</f>
        <v>118253</v>
      </c>
      <c r="E6" s="10">
        <f>SUM(E7:E37)</f>
        <v>101299</v>
      </c>
      <c r="F6" s="9">
        <f t="shared" ref="F6:K6" si="0">SUM(F7:F37)</f>
        <v>757</v>
      </c>
      <c r="G6" s="10">
        <f t="shared" si="0"/>
        <v>38950</v>
      </c>
      <c r="H6" s="9">
        <f t="shared" si="0"/>
        <v>6050</v>
      </c>
      <c r="I6" s="10">
        <f t="shared" si="0"/>
        <v>353772.79999999999</v>
      </c>
      <c r="J6" s="9">
        <f t="shared" si="0"/>
        <v>8700</v>
      </c>
      <c r="K6" s="11">
        <f t="shared" si="0"/>
        <v>41000</v>
      </c>
    </row>
    <row r="7" spans="1:11" x14ac:dyDescent="0.25">
      <c r="A7" s="3"/>
      <c r="B7" s="12" t="s">
        <v>12</v>
      </c>
      <c r="C7" s="7">
        <v>3</v>
      </c>
      <c r="D7" s="13">
        <v>6665</v>
      </c>
      <c r="E7" s="14">
        <v>5763.8</v>
      </c>
      <c r="F7" s="15">
        <v>120</v>
      </c>
      <c r="G7" s="15">
        <v>7575.9</v>
      </c>
      <c r="H7" s="16">
        <v>924</v>
      </c>
      <c r="I7" s="17">
        <v>35881</v>
      </c>
      <c r="J7" s="13"/>
      <c r="K7" s="14"/>
    </row>
    <row r="8" spans="1:11" x14ac:dyDescent="0.25">
      <c r="A8" s="3"/>
      <c r="B8" s="12" t="s">
        <v>13</v>
      </c>
      <c r="C8" s="7">
        <v>4</v>
      </c>
      <c r="D8" s="13">
        <v>78</v>
      </c>
      <c r="E8" s="14">
        <v>72.8</v>
      </c>
      <c r="F8" s="13">
        <v>0</v>
      </c>
      <c r="G8" s="14">
        <v>0</v>
      </c>
      <c r="H8" s="16">
        <v>6</v>
      </c>
      <c r="I8" s="17">
        <v>400</v>
      </c>
      <c r="J8" s="13"/>
      <c r="K8" s="14"/>
    </row>
    <row r="9" spans="1:11" x14ac:dyDescent="0.25">
      <c r="A9" s="3"/>
      <c r="B9" s="12" t="s">
        <v>14</v>
      </c>
      <c r="C9" s="7">
        <v>5</v>
      </c>
      <c r="D9" s="13">
        <v>227</v>
      </c>
      <c r="E9" s="18">
        <v>212.3</v>
      </c>
      <c r="F9" s="13">
        <v>10</v>
      </c>
      <c r="G9" s="14">
        <v>221.5</v>
      </c>
      <c r="H9" s="16">
        <v>61</v>
      </c>
      <c r="I9" s="17">
        <v>2300</v>
      </c>
      <c r="J9" s="13"/>
      <c r="K9" s="14"/>
    </row>
    <row r="10" spans="1:11" x14ac:dyDescent="0.25">
      <c r="A10" s="3"/>
      <c r="B10" s="12" t="s">
        <v>15</v>
      </c>
      <c r="C10" s="7">
        <v>6</v>
      </c>
      <c r="D10" s="13">
        <v>55</v>
      </c>
      <c r="E10" s="14">
        <v>50.8</v>
      </c>
      <c r="F10" s="13">
        <v>0</v>
      </c>
      <c r="G10" s="14">
        <v>0</v>
      </c>
      <c r="H10" s="16">
        <v>18</v>
      </c>
      <c r="I10" s="17">
        <v>2000</v>
      </c>
      <c r="J10" s="13"/>
      <c r="K10" s="14"/>
    </row>
    <row r="11" spans="1:11" x14ac:dyDescent="0.25">
      <c r="A11" s="3"/>
      <c r="B11" s="12" t="s">
        <v>16</v>
      </c>
      <c r="C11" s="7">
        <v>7</v>
      </c>
      <c r="D11" s="13">
        <v>11</v>
      </c>
      <c r="E11" s="14">
        <v>11.6</v>
      </c>
      <c r="F11" s="13">
        <v>0</v>
      </c>
      <c r="G11" s="14">
        <v>0</v>
      </c>
      <c r="H11" s="16">
        <v>2</v>
      </c>
      <c r="I11" s="17">
        <v>50</v>
      </c>
      <c r="J11" s="13"/>
      <c r="K11" s="14"/>
    </row>
    <row r="12" spans="1:11" ht="24" x14ac:dyDescent="0.25">
      <c r="A12" s="3"/>
      <c r="B12" s="12" t="s">
        <v>17</v>
      </c>
      <c r="C12" s="7">
        <v>8</v>
      </c>
      <c r="D12" s="13">
        <v>2275</v>
      </c>
      <c r="E12" s="14">
        <v>1973</v>
      </c>
      <c r="F12" s="13">
        <v>20</v>
      </c>
      <c r="G12" s="14">
        <v>438.8</v>
      </c>
      <c r="H12" s="16">
        <v>27</v>
      </c>
      <c r="I12" s="17">
        <v>1000</v>
      </c>
      <c r="J12" s="13"/>
      <c r="K12" s="14"/>
    </row>
    <row r="13" spans="1:11" x14ac:dyDescent="0.25">
      <c r="A13" s="3"/>
      <c r="B13" s="12" t="s">
        <v>18</v>
      </c>
      <c r="C13" s="7">
        <v>9</v>
      </c>
      <c r="D13" s="13">
        <v>1255</v>
      </c>
      <c r="E13" s="14">
        <v>1233.5</v>
      </c>
      <c r="F13" s="13">
        <v>10</v>
      </c>
      <c r="G13" s="14">
        <v>485.1</v>
      </c>
      <c r="H13" s="16">
        <v>1187</v>
      </c>
      <c r="I13" s="17">
        <v>106898.8</v>
      </c>
      <c r="J13" s="13"/>
      <c r="K13" s="14"/>
    </row>
    <row r="14" spans="1:11" x14ac:dyDescent="0.25">
      <c r="A14" s="3"/>
      <c r="B14" s="12" t="s">
        <v>19</v>
      </c>
      <c r="C14" s="7">
        <v>10</v>
      </c>
      <c r="D14" s="13">
        <v>899</v>
      </c>
      <c r="E14" s="14">
        <v>943.3</v>
      </c>
      <c r="F14" s="13">
        <v>15</v>
      </c>
      <c r="G14" s="14">
        <v>336.3</v>
      </c>
      <c r="H14" s="16">
        <v>246</v>
      </c>
      <c r="I14" s="17">
        <v>13000</v>
      </c>
      <c r="J14" s="13"/>
      <c r="K14" s="14"/>
    </row>
    <row r="15" spans="1:11" x14ac:dyDescent="0.25">
      <c r="A15" s="3"/>
      <c r="B15" s="12" t="s">
        <v>20</v>
      </c>
      <c r="C15" s="7">
        <v>11</v>
      </c>
      <c r="D15" s="13">
        <v>37</v>
      </c>
      <c r="E15" s="14">
        <v>33.6</v>
      </c>
      <c r="F15" s="13">
        <v>2</v>
      </c>
      <c r="G15" s="14">
        <v>111.4</v>
      </c>
      <c r="H15" s="16">
        <v>24</v>
      </c>
      <c r="I15" s="17">
        <v>1100</v>
      </c>
      <c r="J15" s="13"/>
      <c r="K15" s="14"/>
    </row>
    <row r="16" spans="1:11" x14ac:dyDescent="0.25">
      <c r="A16" s="3"/>
      <c r="B16" s="12" t="s">
        <v>21</v>
      </c>
      <c r="C16" s="7">
        <v>12</v>
      </c>
      <c r="D16" s="13">
        <v>100</v>
      </c>
      <c r="E16" s="18">
        <v>250</v>
      </c>
      <c r="F16" s="13">
        <v>17</v>
      </c>
      <c r="G16" s="14">
        <v>450</v>
      </c>
      <c r="H16" s="16">
        <v>50</v>
      </c>
      <c r="I16" s="17">
        <v>4000</v>
      </c>
      <c r="J16" s="13"/>
      <c r="K16" s="14"/>
    </row>
    <row r="17" spans="1:11" x14ac:dyDescent="0.25">
      <c r="A17" s="3"/>
      <c r="B17" s="12" t="s">
        <v>22</v>
      </c>
      <c r="C17" s="7">
        <v>13</v>
      </c>
      <c r="D17" s="13">
        <v>2585</v>
      </c>
      <c r="E17" s="15">
        <v>2044.1</v>
      </c>
      <c r="F17" s="13">
        <v>54</v>
      </c>
      <c r="G17" s="14">
        <v>1290.5999999999999</v>
      </c>
      <c r="H17" s="16">
        <v>279</v>
      </c>
      <c r="I17" s="17">
        <v>13000</v>
      </c>
      <c r="J17" s="13"/>
      <c r="K17" s="14"/>
    </row>
    <row r="18" spans="1:11" x14ac:dyDescent="0.25">
      <c r="A18" s="3"/>
      <c r="B18" s="12" t="s">
        <v>23</v>
      </c>
      <c r="C18" s="7">
        <v>14</v>
      </c>
      <c r="D18" s="13">
        <v>254</v>
      </c>
      <c r="E18" s="15">
        <v>379</v>
      </c>
      <c r="F18" s="13">
        <v>0</v>
      </c>
      <c r="G18" s="14">
        <v>0</v>
      </c>
      <c r="H18" s="16">
        <v>159</v>
      </c>
      <c r="I18" s="17">
        <v>13000</v>
      </c>
      <c r="J18" s="13"/>
      <c r="K18" s="14"/>
    </row>
    <row r="19" spans="1:11" x14ac:dyDescent="0.25">
      <c r="A19" s="3"/>
      <c r="B19" s="12" t="s">
        <v>24</v>
      </c>
      <c r="C19" s="7">
        <v>15</v>
      </c>
      <c r="D19" s="13">
        <v>1</v>
      </c>
      <c r="E19" s="14">
        <v>1.6</v>
      </c>
      <c r="F19" s="13">
        <v>0</v>
      </c>
      <c r="G19" s="14">
        <v>0</v>
      </c>
      <c r="H19" s="16">
        <v>23</v>
      </c>
      <c r="I19" s="17">
        <v>2400</v>
      </c>
      <c r="J19" s="13"/>
      <c r="K19" s="14"/>
    </row>
    <row r="20" spans="1:11" x14ac:dyDescent="0.25">
      <c r="A20" s="3"/>
      <c r="B20" s="12" t="s">
        <v>25</v>
      </c>
      <c r="C20" s="7">
        <v>16</v>
      </c>
      <c r="D20" s="13">
        <v>329</v>
      </c>
      <c r="E20" s="14">
        <v>4776</v>
      </c>
      <c r="F20" s="13">
        <v>25</v>
      </c>
      <c r="G20" s="14">
        <v>1318.3</v>
      </c>
      <c r="H20" s="16">
        <v>46</v>
      </c>
      <c r="I20" s="17">
        <v>1200</v>
      </c>
      <c r="J20" s="13"/>
      <c r="K20" s="14"/>
    </row>
    <row r="21" spans="1:11" x14ac:dyDescent="0.25">
      <c r="A21" s="3"/>
      <c r="B21" s="12" t="s">
        <v>26</v>
      </c>
      <c r="C21" s="7">
        <v>17</v>
      </c>
      <c r="D21" s="13">
        <v>1453</v>
      </c>
      <c r="E21" s="14">
        <v>3262.1</v>
      </c>
      <c r="F21" s="13">
        <v>115</v>
      </c>
      <c r="G21" s="14">
        <v>14370.4</v>
      </c>
      <c r="H21" s="16">
        <v>219</v>
      </c>
      <c r="I21" s="17">
        <v>30000</v>
      </c>
      <c r="J21" s="13"/>
      <c r="K21" s="14"/>
    </row>
    <row r="22" spans="1:11" x14ac:dyDescent="0.25">
      <c r="A22" s="3"/>
      <c r="B22" s="12" t="s">
        <v>27</v>
      </c>
      <c r="C22" s="7">
        <v>18</v>
      </c>
      <c r="D22" s="13">
        <v>2647</v>
      </c>
      <c r="E22" s="14">
        <v>2066.5</v>
      </c>
      <c r="F22" s="13">
        <v>20</v>
      </c>
      <c r="G22" s="14">
        <v>450.8</v>
      </c>
      <c r="H22" s="16">
        <v>87</v>
      </c>
      <c r="I22" s="17">
        <v>2700</v>
      </c>
      <c r="J22" s="13"/>
      <c r="K22" s="14"/>
    </row>
    <row r="23" spans="1:11" x14ac:dyDescent="0.25">
      <c r="A23" s="3"/>
      <c r="B23" s="12" t="s">
        <v>28</v>
      </c>
      <c r="C23" s="7">
        <v>19</v>
      </c>
      <c r="D23" s="13">
        <v>3216</v>
      </c>
      <c r="E23" s="14">
        <v>2086.9</v>
      </c>
      <c r="F23" s="13">
        <v>155</v>
      </c>
      <c r="G23" s="14">
        <v>7331.3</v>
      </c>
      <c r="H23" s="16">
        <v>56</v>
      </c>
      <c r="I23" s="17">
        <v>2300</v>
      </c>
      <c r="J23" s="13"/>
      <c r="K23" s="14"/>
    </row>
    <row r="24" spans="1:11" x14ac:dyDescent="0.25">
      <c r="A24" s="3"/>
      <c r="B24" s="12" t="s">
        <v>29</v>
      </c>
      <c r="C24" s="7">
        <v>20</v>
      </c>
      <c r="D24" s="13">
        <v>17385</v>
      </c>
      <c r="E24" s="14">
        <v>14677.1</v>
      </c>
      <c r="F24" s="13">
        <v>37</v>
      </c>
      <c r="G24" s="14">
        <v>839.9</v>
      </c>
      <c r="H24" s="16">
        <v>340</v>
      </c>
      <c r="I24" s="17">
        <v>6500</v>
      </c>
      <c r="J24" s="13"/>
      <c r="K24" s="14"/>
    </row>
    <row r="25" spans="1:11" x14ac:dyDescent="0.25">
      <c r="A25" s="3"/>
      <c r="B25" s="12" t="s">
        <v>30</v>
      </c>
      <c r="C25" s="7">
        <v>21</v>
      </c>
      <c r="D25" s="13">
        <v>142</v>
      </c>
      <c r="E25" s="14">
        <v>115.8</v>
      </c>
      <c r="F25" s="13">
        <v>0</v>
      </c>
      <c r="H25" s="16">
        <v>120</v>
      </c>
      <c r="I25" s="17">
        <v>11000</v>
      </c>
      <c r="J25" s="13"/>
      <c r="K25" s="14"/>
    </row>
    <row r="26" spans="1:11" x14ac:dyDescent="0.25">
      <c r="A26" s="3"/>
      <c r="B26" s="12" t="s">
        <v>31</v>
      </c>
      <c r="C26" s="7">
        <v>22</v>
      </c>
      <c r="D26" s="13">
        <v>172</v>
      </c>
      <c r="E26" s="14">
        <v>189</v>
      </c>
      <c r="F26" s="13">
        <v>2</v>
      </c>
      <c r="G26" s="14">
        <v>75.5</v>
      </c>
      <c r="H26" s="16">
        <v>16</v>
      </c>
      <c r="I26" s="17">
        <v>1300</v>
      </c>
      <c r="J26" s="13"/>
      <c r="K26" s="14"/>
    </row>
    <row r="27" spans="1:11" ht="24" x14ac:dyDescent="0.25">
      <c r="A27" s="3"/>
      <c r="B27" s="12" t="s">
        <v>32</v>
      </c>
      <c r="C27" s="7">
        <v>23</v>
      </c>
      <c r="D27" s="13">
        <v>57</v>
      </c>
      <c r="E27" s="14">
        <v>162.6</v>
      </c>
      <c r="F27" s="13">
        <v>6</v>
      </c>
      <c r="G27" s="14">
        <v>343.5</v>
      </c>
      <c r="H27" s="16">
        <v>0</v>
      </c>
      <c r="I27" s="17">
        <v>0</v>
      </c>
      <c r="J27" s="13"/>
      <c r="K27" s="14"/>
    </row>
    <row r="28" spans="1:11" ht="24" x14ac:dyDescent="0.25">
      <c r="A28" s="3"/>
      <c r="B28" s="12" t="s">
        <v>33</v>
      </c>
      <c r="C28" s="7">
        <v>24</v>
      </c>
      <c r="D28" s="13">
        <v>0</v>
      </c>
      <c r="E28" s="18">
        <v>0</v>
      </c>
      <c r="F28" s="13">
        <v>0</v>
      </c>
      <c r="G28" s="14">
        <v>0</v>
      </c>
      <c r="H28" s="16">
        <v>60</v>
      </c>
      <c r="I28" s="17">
        <v>9200</v>
      </c>
      <c r="J28" s="13"/>
      <c r="K28" s="14"/>
    </row>
    <row r="29" spans="1:11" x14ac:dyDescent="0.25">
      <c r="A29" s="3"/>
      <c r="B29" s="12" t="s">
        <v>34</v>
      </c>
      <c r="C29" s="7">
        <v>25</v>
      </c>
      <c r="D29" s="13">
        <v>51606</v>
      </c>
      <c r="E29" s="15">
        <v>38889.5</v>
      </c>
      <c r="F29" s="13">
        <v>78</v>
      </c>
      <c r="G29" s="14">
        <v>1653.6</v>
      </c>
      <c r="H29" s="16">
        <v>600</v>
      </c>
      <c r="I29" s="17">
        <v>39500</v>
      </c>
      <c r="J29" s="13"/>
      <c r="K29" s="14"/>
    </row>
    <row r="30" spans="1:11" x14ac:dyDescent="0.25">
      <c r="A30" s="3"/>
      <c r="B30" s="12" t="s">
        <v>35</v>
      </c>
      <c r="C30" s="7">
        <v>26</v>
      </c>
      <c r="D30" s="13">
        <v>7</v>
      </c>
      <c r="E30" s="15">
        <v>13.8</v>
      </c>
      <c r="F30" s="13">
        <v>0</v>
      </c>
      <c r="G30" s="14">
        <v>0</v>
      </c>
      <c r="H30" s="16">
        <v>17</v>
      </c>
      <c r="I30" s="17">
        <v>800</v>
      </c>
      <c r="J30" s="13"/>
      <c r="K30" s="14"/>
    </row>
    <row r="31" spans="1:11" x14ac:dyDescent="0.25">
      <c r="A31" s="3"/>
      <c r="B31" s="12" t="s">
        <v>36</v>
      </c>
      <c r="C31" s="7">
        <v>27</v>
      </c>
      <c r="D31" s="13">
        <v>5117</v>
      </c>
      <c r="E31" s="14">
        <v>5287.7</v>
      </c>
      <c r="F31" s="13">
        <v>16</v>
      </c>
      <c r="G31" s="14">
        <v>356.8</v>
      </c>
      <c r="H31" s="16">
        <v>378</v>
      </c>
      <c r="I31" s="17">
        <v>21500</v>
      </c>
      <c r="J31" s="13"/>
      <c r="K31" s="14"/>
    </row>
    <row r="32" spans="1:11" ht="24" x14ac:dyDescent="0.25">
      <c r="A32" s="3"/>
      <c r="B32" s="12" t="s">
        <v>37</v>
      </c>
      <c r="C32" s="7">
        <v>28</v>
      </c>
      <c r="D32" s="13">
        <v>879</v>
      </c>
      <c r="E32" s="14">
        <v>687.2</v>
      </c>
      <c r="F32" s="13">
        <v>5</v>
      </c>
      <c r="G32" s="14">
        <v>106.5</v>
      </c>
      <c r="H32" s="16">
        <v>166</v>
      </c>
      <c r="I32" s="17">
        <v>6500</v>
      </c>
      <c r="J32" s="13"/>
      <c r="K32" s="14"/>
    </row>
    <row r="33" spans="1:11" ht="60" x14ac:dyDescent="0.25">
      <c r="A33" s="3"/>
      <c r="B33" s="12" t="s">
        <v>38</v>
      </c>
      <c r="C33" s="7">
        <v>29</v>
      </c>
      <c r="D33" s="13">
        <v>5480</v>
      </c>
      <c r="E33" s="14">
        <v>5184.8</v>
      </c>
      <c r="F33" s="13">
        <v>40</v>
      </c>
      <c r="G33" s="14">
        <v>928</v>
      </c>
      <c r="H33" s="16">
        <v>835</v>
      </c>
      <c r="I33" s="17">
        <v>20500</v>
      </c>
      <c r="J33" s="13"/>
      <c r="K33" s="14"/>
    </row>
    <row r="34" spans="1:11" x14ac:dyDescent="0.25">
      <c r="A34" s="3"/>
      <c r="B34" s="12" t="s">
        <v>39</v>
      </c>
      <c r="C34" s="7">
        <v>30</v>
      </c>
      <c r="D34" s="13">
        <v>0</v>
      </c>
      <c r="E34" s="14">
        <v>0</v>
      </c>
      <c r="F34" s="13">
        <v>0</v>
      </c>
      <c r="G34" s="14">
        <v>0</v>
      </c>
      <c r="H34" s="16">
        <v>8</v>
      </c>
      <c r="I34" s="17">
        <v>500</v>
      </c>
      <c r="J34" s="13"/>
      <c r="K34" s="14"/>
    </row>
    <row r="35" spans="1:11" ht="24" x14ac:dyDescent="0.25">
      <c r="A35" s="3"/>
      <c r="B35" s="12" t="s">
        <v>40</v>
      </c>
      <c r="C35" s="7">
        <v>31</v>
      </c>
      <c r="D35" s="13">
        <v>14546</v>
      </c>
      <c r="E35" s="14">
        <v>10089.1</v>
      </c>
      <c r="F35" s="13">
        <v>5</v>
      </c>
      <c r="G35" s="14">
        <v>107.5</v>
      </c>
      <c r="H35" s="16">
        <v>75</v>
      </c>
      <c r="I35" s="17">
        <v>3243</v>
      </c>
      <c r="J35" s="13"/>
      <c r="K35" s="14"/>
    </row>
    <row r="36" spans="1:11" ht="22.5" customHeight="1" x14ac:dyDescent="0.25">
      <c r="A36" s="3"/>
      <c r="B36" s="12" t="s">
        <v>41</v>
      </c>
      <c r="C36" s="7">
        <v>32</v>
      </c>
      <c r="D36" s="19">
        <v>775</v>
      </c>
      <c r="E36" s="14">
        <v>841.5</v>
      </c>
      <c r="F36" s="13">
        <v>5</v>
      </c>
      <c r="G36" s="14">
        <v>158.30000000000001</v>
      </c>
      <c r="H36" s="16">
        <v>21</v>
      </c>
      <c r="I36" s="17">
        <v>2000</v>
      </c>
      <c r="J36" s="13"/>
      <c r="K36" s="14"/>
    </row>
    <row r="37" spans="1:11" x14ac:dyDescent="0.25">
      <c r="A37" s="3"/>
      <c r="B37" s="8" t="s">
        <v>42</v>
      </c>
      <c r="C37" s="7">
        <v>33</v>
      </c>
      <c r="D37" s="13"/>
      <c r="E37" s="14"/>
      <c r="F37" s="13"/>
      <c r="G37" s="14"/>
      <c r="H37" s="17"/>
      <c r="I37" s="17"/>
      <c r="J37" s="13">
        <v>8700</v>
      </c>
      <c r="K37" s="14">
        <v>41000</v>
      </c>
    </row>
    <row r="38" spans="1:11" x14ac:dyDescent="0.25">
      <c r="H38" s="19"/>
      <c r="I38" s="19"/>
    </row>
  </sheetData>
  <mergeCells count="8">
    <mergeCell ref="I1:K1"/>
    <mergeCell ref="B2:K2"/>
    <mergeCell ref="B3:B4"/>
    <mergeCell ref="C3:C4"/>
    <mergeCell ref="D3:E3"/>
    <mergeCell ref="F3:G3"/>
    <mergeCell ref="H3:I3"/>
    <mergeCell ref="J3:K3"/>
  </mergeCells>
  <pageMargins left="0.31496062992125984" right="0.47244094488188981" top="0.23622047244094491" bottom="0" header="0" footer="0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 (23)</vt:lpstr>
      <vt:lpstr>'Приложение 11 (23)'!Область_печати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2023-06-29T06:31:27Z</dcterms:created>
  <dcterms:modified xsi:type="dcterms:W3CDTF">2024-07-11T04:45:47Z</dcterms:modified>
</cp:coreProperties>
</file>